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Vejledning" sheetId="1" state="visible" r:id="rId3"/>
    <sheet name="Audit" sheetId="2" state="visible" r:id="rId4"/>
    <sheet name="Tiltag" sheetId="3" state="visible" r:id="rId5"/>
    <sheet name="Udvikling" sheetId="4" state="visible" r:id="rId6"/>
  </sheets>
  <definedNames>
    <definedName function="false" hidden="false" localSheetId="1" name="_xlnm.Print_Titles" vbProcedure="false">Audit!$7:$7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<sst xmlns="http://schemas.openxmlformats.org/spreadsheetml/2006/main" count="107" uniqueCount="76">
  <si>
    <t xml:space="preserve">Sådan bruger du skabelonen</t>
  </si>
  <si>
    <t xml:space="preserve">Udfyld de gule celler. Alle grå celler beregnes automatisk.</t>
  </si>
  <si>
    <t xml:space="preserve">Vurdering pr. punkt: 0 = ikke opfyldt, 1 = delvist opfyldt, 2 = opfyldt, n/a = ikke relevant.</t>
  </si>
  <si>
    <t xml:space="preserve">Punkter med n/a eller uden vurdering tæller ikke med i den mulige pointsum.</t>
  </si>
  <si>
    <t xml:space="preserve">Opfyldelse = opnåede point ÷ mulige point × 100 % (pr. trin og samlet).</t>
  </si>
  <si>
    <t xml:space="preserve">Overfør afvigelser med tiltag, ansvarlig og frist til arket “Tiltag”.</t>
  </si>
  <si>
    <t xml:space="preserve">Indtast resultatet efter hver audit i arket “Udvikling” – diagrammet viser udviklingen.</t>
  </si>
  <si>
    <t xml:space="preserve">Tip: lav en kopi af arket “Audit” for hvert område og hver audit.</t>
  </si>
  <si>
    <t xml:space="preserve">Vigtigt: resultatet viser et områdes udvikling – det er ikke et sikkerhedsbevis og erstatter ikke en risikovurdering (APV). Akutte farer håndteres straks efter virksomhedens procedure.</t>
  </si>
  <si>
    <t xml:space="preserve">Udstyr til 5S (gulvmarkering, mærkning, ordenssystemer): hansehandel.com – pris på forespørgsel.</t>
  </si>
  <si>
    <t xml:space="preserve">5S-audit – tjekliste med 20 punkter</t>
  </si>
  <si>
    <t xml:space="preserve">Område</t>
  </si>
  <si>
    <t xml:space="preserve">Auditor</t>
  </si>
  <si>
    <t xml:space="preserve">Dato</t>
  </si>
  <si>
    <t xml:space="preserve">Skift</t>
  </si>
  <si>
    <t xml:space="preserve">Standard / version</t>
  </si>
  <si>
    <t xml:space="preserve">Nr.</t>
  </si>
  <si>
    <t xml:space="preserve">5S-trin</t>
  </si>
  <si>
    <t xml:space="preserve">Kontrolpunkt</t>
  </si>
  <si>
    <t xml:space="preserve">Vurdering
(0 / 1 / 2 / n/a)</t>
  </si>
  <si>
    <t xml:space="preserve">Point</t>
  </si>
  <si>
    <t xml:space="preserve">Maks.</t>
  </si>
  <si>
    <t xml:space="preserve">Observation / afvigelse</t>
  </si>
  <si>
    <t xml:space="preserve">Tiltag</t>
  </si>
  <si>
    <t xml:space="preserve">Ansvarlig</t>
  </si>
  <si>
    <t xml:space="preserve">Frist</t>
  </si>
  <si>
    <t xml:space="preserve">Sortér</t>
  </si>
  <si>
    <t xml:space="preserve">Kun nødvendige genstande?</t>
  </si>
  <si>
    <t xml:space="preserve">Håndtering af uklare genstande?</t>
  </si>
  <si>
    <t xml:space="preserve">Beskadiget værktøj behandlet?</t>
  </si>
  <si>
    <t xml:space="preserve">Åbne red tags med ansvarlig og frist?</t>
  </si>
  <si>
    <t xml:space="preserve">Systematisér</t>
  </si>
  <si>
    <t xml:space="preserve">Entydig plads til alt?</t>
  </si>
  <si>
    <t xml:space="preserve">Læselige etiketter?</t>
  </si>
  <si>
    <t xml:space="preserve">Opstilling passer til flowet?</t>
  </si>
  <si>
    <t xml:space="preserve">Min./maks. og genopfyldning fastlagt?</t>
  </si>
  <si>
    <t xml:space="preserve">Rengør</t>
  </si>
  <si>
    <t xml:space="preserve">Rent efter standard?</t>
  </si>
  <si>
    <t xml:space="preserve">Midler, ansvar og interval fastlagt?</t>
  </si>
  <si>
    <t xml:space="preserve">Fejl opdaget og meldt?</t>
  </si>
  <si>
    <t xml:space="preserve">Meldte fejl under behandling?</t>
  </si>
  <si>
    <t xml:space="preserve">Standardisér</t>
  </si>
  <si>
    <t xml:space="preserve">Måltilstand synlig og aktuel?</t>
  </si>
  <si>
    <t xml:space="preserve">Opgaver og stedfortræder fastlagt?</t>
  </si>
  <si>
    <t xml:space="preserve">Alle hold kender standarden?</t>
  </si>
  <si>
    <t xml:space="preserve">Nye medarbejdere instrueret?</t>
  </si>
  <si>
    <t xml:space="preserve">Fasthold</t>
  </si>
  <si>
    <t xml:space="preserve">Gennemgange finder sted?</t>
  </si>
  <si>
    <t xml:space="preserve">Handlinger med ansvar og dato?</t>
  </si>
  <si>
    <t xml:space="preserve">Effekt kontrolleret?</t>
  </si>
  <si>
    <t xml:space="preserve">Forbedringer indarbejdet?</t>
  </si>
  <si>
    <t xml:space="preserve">Resultat</t>
  </si>
  <si>
    <t xml:space="preserve">Trin</t>
  </si>
  <si>
    <t xml:space="preserve">Opnået</t>
  </si>
  <si>
    <t xml:space="preserve">Mulig</t>
  </si>
  <si>
    <t xml:space="preserve">Opfyldelse</t>
  </si>
  <si>
    <t xml:space="preserve">I alt</t>
  </si>
  <si>
    <t xml:space="preserve">En 5S-audit erstatter ikke risikovurderingen eller lovpligtige sikkerhedseftersyn.</t>
  </si>
  <si>
    <t xml:space="preserve">Afvigelse</t>
  </si>
  <si>
    <t xml:space="preserve">Status</t>
  </si>
  <si>
    <t xml:space="preserve">Effekt kontrolleret</t>
  </si>
  <si>
    <t xml:space="preserve">RT-01</t>
  </si>
  <si>
    <t xml:space="preserve">Pakkeplads P-02</t>
  </si>
  <si>
    <t xml:space="preserve">5</t>
  </si>
  <si>
    <t xml:space="preserve">Tapedispenser uden fast plads</t>
  </si>
  <si>
    <t xml:space="preserve">Markér kontur på pakkebordet, mærk pladsen</t>
  </si>
  <si>
    <t xml:space="preserve">[Navn]</t>
  </si>
  <si>
    <t xml:space="preserve">åben</t>
  </si>
  <si>
    <t xml:space="preserve">nej</t>
  </si>
  <si>
    <t xml:space="preserve">← Eksempel – overskriv</t>
  </si>
  <si>
    <t xml:space="preserve">Auditdato</t>
  </si>
  <si>
    <t xml:space="preserve">Sortere</t>
  </si>
  <si>
    <t xml:space="preserve">Systematisere</t>
  </si>
  <si>
    <t xml:space="preserve">Skinne</t>
  </si>
  <si>
    <t xml:space="preserve">Standardisere</t>
  </si>
  <si>
    <t xml:space="preserve">Selvdisciplin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</si>
</sst>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9C2B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B1F33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i val="true"/>
      <sz val="10"/>
      <color rgb="FF7A7A7A"/>
      <name val="Arial"/>
      <family val="0"/>
      <charset val="1"/>
    </font>
    <font>
      <i val="true"/>
      <sz val="9"/>
      <color rgb="FFC8702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2"/>
        <bgColor rgb="FFFCE8B2"/>
      </patternFill>
    </fill>
    <fill>
      <patternFill patternType="solid">
        <fgColor rgb="FF0B1F33"/>
        <bgColor rgb="FF003300"/>
      </patternFill>
    </fill>
    <fill>
      <patternFill patternType="solid">
        <fgColor rgb="FFEEF1F4"/>
        <bgColor rgb="FFF9F9F9"/>
      </patternFill>
    </fill>
    <fill>
      <patternFill patternType="solid">
        <fgColor rgb="FFF7E3D2"/>
        <bgColor rgb="FFFCE8B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5CC"/>
      </left>
      <right style="thin">
        <color rgb="FFBFC5CC"/>
      </right>
      <top style="thin">
        <color rgb="FFBFC5CC"/>
      </top>
      <bottom style="thin">
        <color rgb="FFBFC5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F4C7C3"/>
        </patternFill>
      </fill>
    </dxf>
    <dxf>
      <fill>
        <patternFill>
          <bgColor rgb="FFFCE8B2"/>
        </patternFill>
      </fill>
    </dxf>
    <dxf>
      <fill>
        <patternFill>
          <bgColor rgb="FFC9E7C9"/>
        </patternFill>
      </fill>
    </dxf>
    <dxf>
      <font>
        <b val="1"/>
        <color rgb="FF9C2B00"/>
      </font>
    </dxf>
    <dxf>
      <font>
        <b val="1"/>
        <color rgb="FF1E6B1E"/>
      </font>
    </dxf>
    <dxf>
      <fill>
        <patternFill>
          <bgColor rgb="FFDDEF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1E"/>
      <rgbColor rgb="FF000080"/>
      <rgbColor rgb="FFB54744"/>
      <rgbColor rgb="FF800080"/>
      <rgbColor rgb="FF008080"/>
      <rgbColor rgb="FFBFC5CC"/>
      <rgbColor rgb="FF7A7A7A"/>
      <rgbColor rgb="FF9999FF"/>
      <rgbColor rgb="FFA2403D"/>
      <rgbColor rgb="FFFFF4C2"/>
      <rgbColor rgb="FFEEF1F4"/>
      <rgbColor rgb="FF660066"/>
      <rgbColor rgb="FFC46E6D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DEFD9"/>
      <rgbColor rgb="FFFCE8B2"/>
      <rgbColor rgb="FFC9E7C9"/>
      <rgbColor rgb="FFD19C9B"/>
      <rgbColor rgb="FFDEBCBB"/>
      <rgbColor rgb="FFF4C7C3"/>
      <rgbColor rgb="FF3366FF"/>
      <rgbColor rgb="FF33CCCC"/>
      <rgbColor rgb="FF99CC00"/>
      <rgbColor rgb="FFF7E3D2"/>
      <rgbColor rgb="FFFF9900"/>
      <rgbColor rgb="FFC8702A"/>
      <rgbColor rgb="FF555555"/>
      <rgbColor rgb="FF878787"/>
      <rgbColor rgb="FF0B1F33"/>
      <rgbColor rgb="FF339966"/>
      <rgbColor rgb="FF003300"/>
      <rgbColor rgb="FF333300"/>
      <rgbColor rgb="FF9C2B00"/>
      <rgbColor rgb="FF8C3734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Opfyldelse pr. 5S-trin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Audit!E30</c:f>
              <c:strCache>
                <c:ptCount val="1"/>
                <c:pt idx="0">
                  <c:v>Opfyldelse</c:v>
                </c:pt>
              </c:strCache>
            </c:strRef>
          </c:tx>
          <c:spPr>
            <a:solidFill>
              <a:srgbClr val="c8702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Audit!$B$31:$B$35</c:f>
              <c:strCache>
                <c:ptCount val="5"/>
                <c:pt idx="0">
                  <c:v>Sortér</c:v>
                </c:pt>
                <c:pt idx="1">
                  <c:v>Systematisér</c:v>
                </c:pt>
                <c:pt idx="2">
                  <c:v>Rengør</c:v>
                </c:pt>
                <c:pt idx="3">
                  <c:v>Standardisér</c:v>
                </c:pt>
                <c:pt idx="4">
                  <c:v>Fasthold</c:v>
                </c:pt>
              </c:strCache>
            </c:strRef>
          </c:cat>
          <c:val>
            <c:numRef>
              <c:f>Audit!$E$31:$E$35</c:f>
              <c:numCache>
                <c:formatCode>General</c:formatCode>
                <c:ptCount val="5"/>
              </c:numCache>
            </c:numRef>
          </c:val>
        </c:ser>
        <c:gapWidth val="150"/>
        <c:overlap val="0"/>
        <c:axId val="38937952"/>
        <c:axId val="98241286"/>
      </c:barChart>
      <c:catAx>
        <c:axId val="38937952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241286"/>
        <c:crosses val="autoZero"/>
        <c:auto val="1"/>
        <c:lblAlgn val="ctr"/>
        <c:lblOffset val="100"/>
        <c:noMultiLvlLbl val="0"/>
      </c:catAx>
      <c:valAx>
        <c:axId val="98241286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93795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Udvikling i opfyldelse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Udvikling!C1</c:f>
              <c:strCache>
                <c:ptCount val="1"/>
                <c:pt idx="0">
                  <c:v>Sortere</c:v>
                </c:pt>
              </c:strCache>
            </c:strRef>
          </c:tx>
          <c:spPr>
            <a:solidFill>
              <a:srgbClr val="8c3734"/>
            </a:solidFill>
            <a:ln w="4752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Udvikling!$A$2:$A$25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Udvikling!$C$2:$C$25</c:f>
              <c:numCache>
                <c:formatCode>0%</c:formatCode>
                <c:ptCount val="24"/>
                <c:pt idx="0">
                  <c:v>0.5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Udvikling!D1</c:f>
              <c:strCache>
                <c:ptCount val="1"/>
                <c:pt idx="0">
                  <c:v>Systematisere</c:v>
                </c:pt>
              </c:strCache>
            </c:strRef>
          </c:tx>
          <c:spPr>
            <a:solidFill>
              <a:srgbClr val="a2403d"/>
            </a:solidFill>
            <a:ln w="4752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Udvikling!$A$2:$A$25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Udvikling!$D$2:$D$25</c:f>
              <c:numCache>
                <c:formatCode>0%</c:formatCode>
                <c:ptCount val="24"/>
                <c:pt idx="0">
                  <c:v>0.375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Udvikling!E1</c:f>
              <c:strCache>
                <c:ptCount val="1"/>
                <c:pt idx="0">
                  <c:v>Skinne</c:v>
                </c:pt>
              </c:strCache>
            </c:strRef>
          </c:tx>
          <c:spPr>
            <a:solidFill>
              <a:srgbClr val="b54744"/>
            </a:solidFill>
            <a:ln w="4752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Udvikling!$A$2:$A$25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Udvikling!$E$2:$E$25</c:f>
              <c:numCache>
                <c:formatCode>0%</c:formatCode>
                <c:ptCount val="24"/>
                <c:pt idx="0">
                  <c:v>0.625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Udvikling!F1</c:f>
              <c:strCache>
                <c:ptCount val="1"/>
                <c:pt idx="0">
                  <c:v>Standardisere</c:v>
                </c:pt>
              </c:strCache>
            </c:strRef>
          </c:tx>
          <c:spPr>
            <a:solidFill>
              <a:srgbClr val="c46e6d"/>
            </a:solidFill>
            <a:ln w="4752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Udvikling!$A$2:$A$25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Udvikling!$F$2:$F$25</c:f>
              <c:numCache>
                <c:formatCode>0%</c:formatCode>
                <c:ptCount val="24"/>
                <c:pt idx="0">
                  <c:v>0.25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Udvikling!G1</c:f>
              <c:strCache>
                <c:ptCount val="1"/>
                <c:pt idx="0">
                  <c:v>Selvdisciplin</c:v>
                </c:pt>
              </c:strCache>
            </c:strRef>
          </c:tx>
          <c:spPr>
            <a:solidFill>
              <a:srgbClr val="d19c9b"/>
            </a:solidFill>
            <a:ln w="4752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Udvikling!$A$2:$A$25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Udvikling!$G$2:$G$25</c:f>
              <c:numCache>
                <c:formatCode>0%</c:formatCode>
                <c:ptCount val="24"/>
                <c:pt idx="0">
                  <c:v>0.25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Udvikling!H1</c:f>
              <c:strCache>
                <c:ptCount val="1"/>
                <c:pt idx="0">
                  <c:v>I alt</c:v>
                </c:pt>
              </c:strCache>
            </c:strRef>
          </c:tx>
          <c:spPr>
            <a:solidFill>
              <a:srgbClr val="debcbb"/>
            </a:solidFill>
            <a:ln w="4752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Udvikling!$A$2:$A$25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Udvikling!$H$2:$H$25</c:f>
              <c:numCache>
                <c:formatCode>0%</c:formatCode>
                <c:ptCount val="24"/>
                <c:pt idx="0">
                  <c:v>0.4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81300267"/>
        <c:axId val="98861194"/>
      </c:lineChart>
      <c:catAx>
        <c:axId val="81300267"/>
        <c:scaling>
          <c:orientation val="minMax"/>
        </c:scaling>
        <c:delete val="0"/>
        <c:axPos val="b"/>
        <c:numFmt formatCode="dd\.mm\.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861194"/>
        <c:crosses val="autoZero"/>
        <c:auto val="1"/>
        <c:lblAlgn val="ctr"/>
        <c:lblOffset val="100"/>
        <c:noMultiLvlLbl val="0"/>
      </c:catAx>
      <c:valAx>
        <c:axId val="98861194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30026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27</xdr:row>
      <xdr:rowOff>160560</xdr:rowOff>
    </xdr:from>
    <xdr:to>
      <xdr:col>8</xdr:col>
      <xdr:colOff>528840</xdr:colOff>
      <xdr:row>37</xdr:row>
      <xdr:rowOff>584640</xdr:rowOff>
    </xdr:to>
    <xdr:graphicFrame>
      <xdr:nvGraphicFramePr>
        <xdr:cNvPr id="0" name="Chart 1"/>
        <xdr:cNvGraphicFramePr/>
      </xdr:nvGraphicFramePr>
      <xdr:xfrm>
        <a:off x="6907680" y="935352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19</xdr:col>
      <xdr:colOff>364680</xdr:colOff>
      <xdr:row>16</xdr:row>
      <xdr:rowOff>21960</xdr:rowOff>
    </xdr:to>
    <xdr:graphicFrame>
      <xdr:nvGraphicFramePr>
        <xdr:cNvPr id="1" name="Chart 1"/>
        <xdr:cNvGraphicFramePr/>
      </xdr:nvGraphicFramePr>
      <xdr:xfrm>
        <a:off x="857628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30" hidden="false" customHeight="true" outlineLevel="0" collapsed="false">
      <c r="A3" s="2" t="s">
        <v>1</v>
      </c>
    </row>
    <row r="4" customFormat="false" ht="30" hidden="false" customHeight="true" outlineLevel="0" collapsed="false">
      <c r="A4" s="2" t="s">
        <v>2</v>
      </c>
    </row>
    <row r="5" customFormat="false" ht="30" hidden="false" customHeight="true" outlineLevel="0" collapsed="false">
      <c r="A5" s="2" t="s">
        <v>3</v>
      </c>
    </row>
    <row r="6" customFormat="false" ht="30" hidden="false" customHeight="true" outlineLevel="0" collapsed="false">
      <c r="A6" s="2" t="s">
        <v>4</v>
      </c>
    </row>
    <row r="7" customFormat="false" ht="30" hidden="false" customHeight="true" outlineLevel="0" collapsed="false">
      <c r="A7" s="2" t="s">
        <v>5</v>
      </c>
    </row>
    <row r="8" customFormat="false" ht="30" hidden="false" customHeight="true" outlineLevel="0" collapsed="false">
      <c r="A8" s="2" t="s">
        <v>6</v>
      </c>
    </row>
    <row r="9" customFormat="false" ht="30" hidden="false" customHeight="true" outlineLevel="0" collapsed="false">
      <c r="A9" s="2" t="s">
        <v>7</v>
      </c>
    </row>
    <row r="10" customFormat="false" ht="30" hidden="false" customHeight="true" outlineLevel="0" collapsed="false">
      <c r="A10" s="3" t="s">
        <v>8</v>
      </c>
    </row>
    <row r="11" customFormat="false" ht="30" hidden="false" customHeight="true" outlineLevel="0" collapsed="false">
      <c r="A11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702A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46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7"/>
    <col collapsed="false" customWidth="true" hidden="false" outlineLevel="0" max="8" min="7" style="0" width="32"/>
    <col collapsed="false" customWidth="true" hidden="false" outlineLevel="0" max="9" min="9" style="0" width="16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3" customFormat="false" ht="15" hidden="false" customHeight="false" outlineLevel="0" collapsed="false">
      <c r="B3" s="5" t="s">
        <v>11</v>
      </c>
      <c r="C3" s="6"/>
      <c r="G3" s="5" t="s">
        <v>12</v>
      </c>
      <c r="H3" s="6"/>
      <c r="I3" s="6"/>
      <c r="J3" s="6"/>
    </row>
    <row r="4" customFormat="false" ht="15" hidden="false" customHeight="false" outlineLevel="0" collapsed="false">
      <c r="B4" s="5" t="s">
        <v>13</v>
      </c>
      <c r="C4" s="7"/>
      <c r="G4" s="5" t="s">
        <v>14</v>
      </c>
      <c r="H4" s="6"/>
      <c r="I4" s="6"/>
      <c r="J4" s="6"/>
    </row>
    <row r="5" customFormat="false" ht="15" hidden="false" customHeight="false" outlineLevel="0" collapsed="false">
      <c r="B5" s="5" t="s">
        <v>15</v>
      </c>
      <c r="C5" s="6"/>
    </row>
    <row r="7" customFormat="false" ht="31.5" hidden="false" customHeight="true" outlineLevel="0" collapsed="false">
      <c r="A7" s="8" t="s">
        <v>16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25</v>
      </c>
    </row>
    <row r="8" customFormat="false" ht="30" hidden="false" customHeight="true" outlineLevel="0" collapsed="false">
      <c r="A8" s="9" t="n">
        <v>1</v>
      </c>
      <c r="B8" s="10" t="s">
        <v>26</v>
      </c>
      <c r="C8" s="11" t="s">
        <v>27</v>
      </c>
      <c r="D8" s="12"/>
      <c r="E8" s="13" t="n">
        <f aca="false">IF(OR(D8="",D8="n/a"),0,D8)</f>
        <v>0</v>
      </c>
      <c r="F8" s="13" t="n">
        <f aca="false">IF(OR(D8="",D8="n/a"),0,2)</f>
        <v>0</v>
      </c>
      <c r="G8" s="14"/>
      <c r="H8" s="14"/>
      <c r="I8" s="15"/>
      <c r="J8" s="16"/>
    </row>
    <row r="9" customFormat="false" ht="30" hidden="false" customHeight="true" outlineLevel="0" collapsed="false">
      <c r="A9" s="9" t="n">
        <v>2</v>
      </c>
      <c r="B9" s="10" t="s">
        <v>26</v>
      </c>
      <c r="C9" s="11" t="s">
        <v>28</v>
      </c>
      <c r="D9" s="12"/>
      <c r="E9" s="13" t="n">
        <f aca="false">IF(OR(D9="",D9="n/a"),0,D9)</f>
        <v>0</v>
      </c>
      <c r="F9" s="13" t="n">
        <f aca="false">IF(OR(D9="",D9="n/a"),0,2)</f>
        <v>0</v>
      </c>
      <c r="G9" s="14"/>
      <c r="H9" s="14"/>
      <c r="I9" s="15"/>
      <c r="J9" s="16"/>
    </row>
    <row r="10" customFormat="false" ht="30" hidden="false" customHeight="true" outlineLevel="0" collapsed="false">
      <c r="A10" s="9" t="n">
        <v>3</v>
      </c>
      <c r="B10" s="10" t="s">
        <v>26</v>
      </c>
      <c r="C10" s="11" t="s">
        <v>29</v>
      </c>
      <c r="D10" s="12"/>
      <c r="E10" s="13" t="n">
        <f aca="false">IF(OR(D10="",D10="n/a"),0,D10)</f>
        <v>0</v>
      </c>
      <c r="F10" s="13" t="n">
        <f aca="false">IF(OR(D10="",D10="n/a"),0,2)</f>
        <v>0</v>
      </c>
      <c r="G10" s="14"/>
      <c r="H10" s="14"/>
      <c r="I10" s="15"/>
      <c r="J10" s="16"/>
    </row>
    <row r="11" customFormat="false" ht="30" hidden="false" customHeight="true" outlineLevel="0" collapsed="false">
      <c r="A11" s="9" t="n">
        <v>4</v>
      </c>
      <c r="B11" s="10" t="s">
        <v>26</v>
      </c>
      <c r="C11" s="11" t="s">
        <v>30</v>
      </c>
      <c r="D11" s="12"/>
      <c r="E11" s="13" t="n">
        <f aca="false">IF(OR(D11="",D11="n/a"),0,D11)</f>
        <v>0</v>
      </c>
      <c r="F11" s="13" t="n">
        <f aca="false">IF(OR(D11="",D11="n/a"),0,2)</f>
        <v>0</v>
      </c>
      <c r="G11" s="14"/>
      <c r="H11" s="14"/>
      <c r="I11" s="15"/>
      <c r="J11" s="16"/>
    </row>
    <row r="12" customFormat="false" ht="30" hidden="false" customHeight="true" outlineLevel="0" collapsed="false">
      <c r="A12" s="9" t="n">
        <v>5</v>
      </c>
      <c r="B12" s="10" t="s">
        <v>31</v>
      </c>
      <c r="C12" s="11" t="s">
        <v>32</v>
      </c>
      <c r="D12" s="12"/>
      <c r="E12" s="13" t="n">
        <f aca="false">IF(OR(D12="",D12="n/a"),0,D12)</f>
        <v>0</v>
      </c>
      <c r="F12" s="13" t="n">
        <f aca="false">IF(OR(D12="",D12="n/a"),0,2)</f>
        <v>0</v>
      </c>
      <c r="G12" s="14"/>
      <c r="H12" s="14"/>
      <c r="I12" s="15"/>
      <c r="J12" s="16"/>
    </row>
    <row r="13" customFormat="false" ht="30" hidden="false" customHeight="true" outlineLevel="0" collapsed="false">
      <c r="A13" s="9" t="n">
        <v>6</v>
      </c>
      <c r="B13" s="10" t="s">
        <v>31</v>
      </c>
      <c r="C13" s="11" t="s">
        <v>33</v>
      </c>
      <c r="D13" s="12"/>
      <c r="E13" s="13" t="n">
        <f aca="false">IF(OR(D13="",D13="n/a"),0,D13)</f>
        <v>0</v>
      </c>
      <c r="F13" s="13" t="n">
        <f aca="false">IF(OR(D13="",D13="n/a"),0,2)</f>
        <v>0</v>
      </c>
      <c r="G13" s="14"/>
      <c r="H13" s="14"/>
      <c r="I13" s="15"/>
      <c r="J13" s="16"/>
    </row>
    <row r="14" customFormat="false" ht="30" hidden="false" customHeight="true" outlineLevel="0" collapsed="false">
      <c r="A14" s="9" t="n">
        <v>7</v>
      </c>
      <c r="B14" s="10" t="s">
        <v>31</v>
      </c>
      <c r="C14" s="11" t="s">
        <v>34</v>
      </c>
      <c r="D14" s="12"/>
      <c r="E14" s="13" t="n">
        <f aca="false">IF(OR(D14="",D14="n/a"),0,D14)</f>
        <v>0</v>
      </c>
      <c r="F14" s="13" t="n">
        <f aca="false">IF(OR(D14="",D14="n/a"),0,2)</f>
        <v>0</v>
      </c>
      <c r="G14" s="14"/>
      <c r="H14" s="14"/>
      <c r="I14" s="15"/>
      <c r="J14" s="16"/>
    </row>
    <row r="15" customFormat="false" ht="30" hidden="false" customHeight="true" outlineLevel="0" collapsed="false">
      <c r="A15" s="9" t="n">
        <v>8</v>
      </c>
      <c r="B15" s="10" t="s">
        <v>31</v>
      </c>
      <c r="C15" s="11" t="s">
        <v>35</v>
      </c>
      <c r="D15" s="12"/>
      <c r="E15" s="13" t="n">
        <f aca="false">IF(OR(D15="",D15="n/a"),0,D15)</f>
        <v>0</v>
      </c>
      <c r="F15" s="13" t="n">
        <f aca="false">IF(OR(D15="",D15="n/a"),0,2)</f>
        <v>0</v>
      </c>
      <c r="G15" s="14"/>
      <c r="H15" s="14"/>
      <c r="I15" s="15"/>
      <c r="J15" s="16"/>
    </row>
    <row r="16" customFormat="false" ht="30" hidden="false" customHeight="true" outlineLevel="0" collapsed="false">
      <c r="A16" s="9" t="n">
        <v>9</v>
      </c>
      <c r="B16" s="10" t="s">
        <v>36</v>
      </c>
      <c r="C16" s="11" t="s">
        <v>37</v>
      </c>
      <c r="D16" s="12"/>
      <c r="E16" s="13" t="n">
        <f aca="false">IF(OR(D16="",D16="n/a"),0,D16)</f>
        <v>0</v>
      </c>
      <c r="F16" s="13" t="n">
        <f aca="false">IF(OR(D16="",D16="n/a"),0,2)</f>
        <v>0</v>
      </c>
      <c r="G16" s="14"/>
      <c r="H16" s="14"/>
      <c r="I16" s="15"/>
      <c r="J16" s="16"/>
    </row>
    <row r="17" customFormat="false" ht="30" hidden="false" customHeight="true" outlineLevel="0" collapsed="false">
      <c r="A17" s="9" t="n">
        <v>10</v>
      </c>
      <c r="B17" s="10" t="s">
        <v>36</v>
      </c>
      <c r="C17" s="11" t="s">
        <v>38</v>
      </c>
      <c r="D17" s="12"/>
      <c r="E17" s="13" t="n">
        <f aca="false">IF(OR(D17="",D17="n/a"),0,D17)</f>
        <v>0</v>
      </c>
      <c r="F17" s="13" t="n">
        <f aca="false">IF(OR(D17="",D17="n/a"),0,2)</f>
        <v>0</v>
      </c>
      <c r="G17" s="14"/>
      <c r="H17" s="14"/>
      <c r="I17" s="15"/>
      <c r="J17" s="16"/>
    </row>
    <row r="18" customFormat="false" ht="30" hidden="false" customHeight="true" outlineLevel="0" collapsed="false">
      <c r="A18" s="9" t="n">
        <v>11</v>
      </c>
      <c r="B18" s="10" t="s">
        <v>36</v>
      </c>
      <c r="C18" s="11" t="s">
        <v>39</v>
      </c>
      <c r="D18" s="12"/>
      <c r="E18" s="13" t="n">
        <f aca="false">IF(OR(D18="",D18="n/a"),0,D18)</f>
        <v>0</v>
      </c>
      <c r="F18" s="13" t="n">
        <f aca="false">IF(OR(D18="",D18="n/a"),0,2)</f>
        <v>0</v>
      </c>
      <c r="G18" s="14"/>
      <c r="H18" s="14"/>
      <c r="I18" s="15"/>
      <c r="J18" s="16"/>
    </row>
    <row r="19" customFormat="false" ht="30" hidden="false" customHeight="true" outlineLevel="0" collapsed="false">
      <c r="A19" s="9" t="n">
        <v>12</v>
      </c>
      <c r="B19" s="10" t="s">
        <v>36</v>
      </c>
      <c r="C19" s="11" t="s">
        <v>40</v>
      </c>
      <c r="D19" s="12"/>
      <c r="E19" s="13" t="n">
        <f aca="false">IF(OR(D19="",D19="n/a"),0,D19)</f>
        <v>0</v>
      </c>
      <c r="F19" s="13" t="n">
        <f aca="false">IF(OR(D19="",D19="n/a"),0,2)</f>
        <v>0</v>
      </c>
      <c r="G19" s="14"/>
      <c r="H19" s="14"/>
      <c r="I19" s="15"/>
      <c r="J19" s="16"/>
    </row>
    <row r="20" customFormat="false" ht="30" hidden="false" customHeight="true" outlineLevel="0" collapsed="false">
      <c r="A20" s="9" t="n">
        <v>13</v>
      </c>
      <c r="B20" s="10" t="s">
        <v>41</v>
      </c>
      <c r="C20" s="11" t="s">
        <v>42</v>
      </c>
      <c r="D20" s="12"/>
      <c r="E20" s="13" t="n">
        <f aca="false">IF(OR(D20="",D20="n/a"),0,D20)</f>
        <v>0</v>
      </c>
      <c r="F20" s="13" t="n">
        <f aca="false">IF(OR(D20="",D20="n/a"),0,2)</f>
        <v>0</v>
      </c>
      <c r="G20" s="14"/>
      <c r="H20" s="14"/>
      <c r="I20" s="15"/>
      <c r="J20" s="16"/>
    </row>
    <row r="21" customFormat="false" ht="30" hidden="false" customHeight="true" outlineLevel="0" collapsed="false">
      <c r="A21" s="9" t="n">
        <v>14</v>
      </c>
      <c r="B21" s="10" t="s">
        <v>41</v>
      </c>
      <c r="C21" s="11" t="s">
        <v>43</v>
      </c>
      <c r="D21" s="12"/>
      <c r="E21" s="13" t="n">
        <f aca="false">IF(OR(D21="",D21="n/a"),0,D21)</f>
        <v>0</v>
      </c>
      <c r="F21" s="13" t="n">
        <f aca="false">IF(OR(D21="",D21="n/a"),0,2)</f>
        <v>0</v>
      </c>
      <c r="G21" s="14"/>
      <c r="H21" s="14"/>
      <c r="I21" s="15"/>
      <c r="J21" s="16"/>
    </row>
    <row r="22" customFormat="false" ht="30" hidden="false" customHeight="true" outlineLevel="0" collapsed="false">
      <c r="A22" s="9" t="n">
        <v>15</v>
      </c>
      <c r="B22" s="10" t="s">
        <v>41</v>
      </c>
      <c r="C22" s="11" t="s">
        <v>44</v>
      </c>
      <c r="D22" s="12"/>
      <c r="E22" s="13" t="n">
        <f aca="false">IF(OR(D22="",D22="n/a"),0,D22)</f>
        <v>0</v>
      </c>
      <c r="F22" s="13" t="n">
        <f aca="false">IF(OR(D22="",D22="n/a"),0,2)</f>
        <v>0</v>
      </c>
      <c r="G22" s="14"/>
      <c r="H22" s="14"/>
      <c r="I22" s="15"/>
      <c r="J22" s="16"/>
    </row>
    <row r="23" customFormat="false" ht="30" hidden="false" customHeight="true" outlineLevel="0" collapsed="false">
      <c r="A23" s="9" t="n">
        <v>16</v>
      </c>
      <c r="B23" s="10" t="s">
        <v>41</v>
      </c>
      <c r="C23" s="11" t="s">
        <v>45</v>
      </c>
      <c r="D23" s="12"/>
      <c r="E23" s="13" t="n">
        <f aca="false">IF(OR(D23="",D23="n/a"),0,D23)</f>
        <v>0</v>
      </c>
      <c r="F23" s="13" t="n">
        <f aca="false">IF(OR(D23="",D23="n/a"),0,2)</f>
        <v>0</v>
      </c>
      <c r="G23" s="14"/>
      <c r="H23" s="14"/>
      <c r="I23" s="15"/>
      <c r="J23" s="16"/>
    </row>
    <row r="24" customFormat="false" ht="30" hidden="false" customHeight="true" outlineLevel="0" collapsed="false">
      <c r="A24" s="9" t="n">
        <v>17</v>
      </c>
      <c r="B24" s="10" t="s">
        <v>46</v>
      </c>
      <c r="C24" s="11" t="s">
        <v>47</v>
      </c>
      <c r="D24" s="12"/>
      <c r="E24" s="13" t="n">
        <f aca="false">IF(OR(D24="",D24="n/a"),0,D24)</f>
        <v>0</v>
      </c>
      <c r="F24" s="13" t="n">
        <f aca="false">IF(OR(D24="",D24="n/a"),0,2)</f>
        <v>0</v>
      </c>
      <c r="G24" s="14"/>
      <c r="H24" s="14"/>
      <c r="I24" s="15"/>
      <c r="J24" s="16"/>
    </row>
    <row r="25" customFormat="false" ht="30" hidden="false" customHeight="true" outlineLevel="0" collapsed="false">
      <c r="A25" s="9" t="n">
        <v>18</v>
      </c>
      <c r="B25" s="10" t="s">
        <v>46</v>
      </c>
      <c r="C25" s="11" t="s">
        <v>48</v>
      </c>
      <c r="D25" s="12"/>
      <c r="E25" s="13" t="n">
        <f aca="false">IF(OR(D25="",D25="n/a"),0,D25)</f>
        <v>0</v>
      </c>
      <c r="F25" s="13" t="n">
        <f aca="false">IF(OR(D25="",D25="n/a"),0,2)</f>
        <v>0</v>
      </c>
      <c r="G25" s="14"/>
      <c r="H25" s="14"/>
      <c r="I25" s="15"/>
      <c r="J25" s="16"/>
    </row>
    <row r="26" customFormat="false" ht="30" hidden="false" customHeight="true" outlineLevel="0" collapsed="false">
      <c r="A26" s="9" t="n">
        <v>19</v>
      </c>
      <c r="B26" s="10" t="s">
        <v>46</v>
      </c>
      <c r="C26" s="11" t="s">
        <v>49</v>
      </c>
      <c r="D26" s="12"/>
      <c r="E26" s="13" t="n">
        <f aca="false">IF(OR(D26="",D26="n/a"),0,D26)</f>
        <v>0</v>
      </c>
      <c r="F26" s="13" t="n">
        <f aca="false">IF(OR(D26="",D26="n/a"),0,2)</f>
        <v>0</v>
      </c>
      <c r="G26" s="14"/>
      <c r="H26" s="14"/>
      <c r="I26" s="15"/>
      <c r="J26" s="16"/>
    </row>
    <row r="27" customFormat="false" ht="30" hidden="false" customHeight="true" outlineLevel="0" collapsed="false">
      <c r="A27" s="9" t="n">
        <v>20</v>
      </c>
      <c r="B27" s="10" t="s">
        <v>46</v>
      </c>
      <c r="C27" s="11" t="s">
        <v>50</v>
      </c>
      <c r="D27" s="12"/>
      <c r="E27" s="13" t="n">
        <f aca="false">IF(OR(D27="",D27="n/a"),0,D27)</f>
        <v>0</v>
      </c>
      <c r="F27" s="13" t="n">
        <f aca="false">IF(OR(D27="",D27="n/a"),0,2)</f>
        <v>0</v>
      </c>
      <c r="G27" s="14"/>
      <c r="H27" s="14"/>
      <c r="I27" s="15"/>
      <c r="J27" s="16"/>
    </row>
    <row r="29" customFormat="false" ht="15" hidden="false" customHeight="false" outlineLevel="0" collapsed="false">
      <c r="B29" s="17" t="s">
        <v>51</v>
      </c>
    </row>
    <row r="30" customFormat="false" ht="30" hidden="false" customHeight="true" outlineLevel="0" collapsed="false">
      <c r="B30" s="8" t="s">
        <v>52</v>
      </c>
      <c r="C30" s="8" t="s">
        <v>53</v>
      </c>
      <c r="D30" s="8" t="s">
        <v>54</v>
      </c>
      <c r="E30" s="8" t="s">
        <v>55</v>
      </c>
    </row>
    <row r="31" customFormat="false" ht="15" hidden="false" customHeight="false" outlineLevel="0" collapsed="false">
      <c r="B31" s="18" t="s">
        <v>26</v>
      </c>
      <c r="C31" s="19" t="n">
        <f aca="false">SUM(E8:E11)</f>
        <v>0</v>
      </c>
      <c r="D31" s="19" t="n">
        <f aca="false">SUM(F8:F11)</f>
        <v>0</v>
      </c>
      <c r="E31" s="20" t="str">
        <f aca="false">IF(D31=0,"",C31/D31)</f>
        <v/>
      </c>
    </row>
    <row r="32" customFormat="false" ht="15" hidden="false" customHeight="false" outlineLevel="0" collapsed="false">
      <c r="B32" s="18" t="s">
        <v>31</v>
      </c>
      <c r="C32" s="19" t="n">
        <f aca="false">SUM(E12:E15)</f>
        <v>0</v>
      </c>
      <c r="D32" s="19" t="n">
        <f aca="false">SUM(F12:F15)</f>
        <v>0</v>
      </c>
      <c r="E32" s="20" t="str">
        <f aca="false">IF(D32=0,"",C32/D32)</f>
        <v/>
      </c>
    </row>
    <row r="33" customFormat="false" ht="15" hidden="false" customHeight="false" outlineLevel="0" collapsed="false">
      <c r="B33" s="18" t="s">
        <v>36</v>
      </c>
      <c r="C33" s="19" t="n">
        <f aca="false">SUM(E16:E19)</f>
        <v>0</v>
      </c>
      <c r="D33" s="19" t="n">
        <f aca="false">SUM(F16:F19)</f>
        <v>0</v>
      </c>
      <c r="E33" s="20" t="str">
        <f aca="false">IF(D33=0,"",C33/D33)</f>
        <v/>
      </c>
    </row>
    <row r="34" customFormat="false" ht="15" hidden="false" customHeight="false" outlineLevel="0" collapsed="false">
      <c r="B34" s="18" t="s">
        <v>41</v>
      </c>
      <c r="C34" s="19" t="n">
        <f aca="false">SUM(E20:E23)</f>
        <v>0</v>
      </c>
      <c r="D34" s="19" t="n">
        <f aca="false">SUM(F20:F23)</f>
        <v>0</v>
      </c>
      <c r="E34" s="20" t="str">
        <f aca="false">IF(D34=0,"",C34/D34)</f>
        <v/>
      </c>
    </row>
    <row r="35" customFormat="false" ht="15" hidden="false" customHeight="false" outlineLevel="0" collapsed="false">
      <c r="B35" s="18" t="s">
        <v>46</v>
      </c>
      <c r="C35" s="19" t="n">
        <f aca="false">SUM(E24:E27)</f>
        <v>0</v>
      </c>
      <c r="D35" s="19" t="n">
        <f aca="false">SUM(F24:F27)</f>
        <v>0</v>
      </c>
      <c r="E35" s="20" t="str">
        <f aca="false">IF(D35=0,"",C35/D35)</f>
        <v/>
      </c>
    </row>
    <row r="36" customFormat="false" ht="15" hidden="false" customHeight="false" outlineLevel="0" collapsed="false">
      <c r="B36" s="18" t="s">
        <v>56</v>
      </c>
      <c r="C36" s="21" t="n">
        <f aca="false">SUM(C31:C35)</f>
        <v>0</v>
      </c>
      <c r="D36" s="21" t="n">
        <f aca="false">SUM(D31:D35)</f>
        <v>0</v>
      </c>
      <c r="E36" s="22" t="str">
        <f aca="false">IF(D36=0,"",C36/D36)</f>
        <v/>
      </c>
    </row>
    <row r="38" customFormat="false" ht="48" hidden="false" customHeight="true" outlineLevel="0" collapsed="false">
      <c r="B38" s="23" t="s">
        <v>57</v>
      </c>
      <c r="C38" s="23"/>
      <c r="D38" s="23"/>
      <c r="E38" s="23"/>
    </row>
  </sheetData>
  <mergeCells count="4">
    <mergeCell ref="A1:J1"/>
    <mergeCell ref="H3:J3"/>
    <mergeCell ref="H4:J4"/>
    <mergeCell ref="B38:E38"/>
  </mergeCells>
  <conditionalFormatting sqref="D8:D27">
    <cfRule type="cellIs" priority="2" operator="equal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2</formula>
    </cfRule>
  </conditionalFormatting>
  <conditionalFormatting sqref="E31:E36">
    <cfRule type="expression" priority="5" aboveAverage="0" equalAverage="0" bottom="0" percent="0" rank="0" text="" dxfId="3">
      <formula>AND(E31&lt;&gt;"",E31&lt;0.5)</formula>
    </cfRule>
    <cfRule type="expression" priority="6" aboveAverage="0" equalAverage="0" bottom="0" percent="0" rank="0" text="" dxfId="4">
      <formula>AND(E31&lt;&gt;"",E31&gt;=0.8)</formula>
    </cfRule>
  </conditionalFormatting>
  <dataValidations count="1">
    <dataValidation allowBlank="true" errorStyle="stop" operator="between" showDropDown="false" showErrorMessage="true" showInputMessage="false" sqref="D8:D27" type="list">
      <formula1>"0,1,2,n/a"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K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6" min="5" style="0" width="34"/>
    <col collapsed="false" customWidth="true" hidden="false" outlineLevel="0" max="7" min="7" style="0" width="16"/>
    <col collapsed="false" customWidth="true" hidden="false" outlineLevel="0" max="9" min="8" style="0" width="12"/>
    <col collapsed="false" customWidth="true" hidden="false" outlineLevel="0" max="10" min="10" style="0" width="14"/>
    <col collapsed="false" customWidth="true" hidden="false" outlineLevel="0" max="11" min="11" style="0" width="22"/>
  </cols>
  <sheetData>
    <row r="1" customFormat="false" ht="30" hidden="false" customHeight="true" outlineLevel="0" collapsed="false">
      <c r="A1" s="8" t="s">
        <v>16</v>
      </c>
      <c r="B1" s="8" t="s">
        <v>13</v>
      </c>
      <c r="C1" s="8" t="s">
        <v>11</v>
      </c>
      <c r="D1" s="8" t="s">
        <v>18</v>
      </c>
      <c r="E1" s="8" t="s">
        <v>58</v>
      </c>
      <c r="F1" s="8" t="s">
        <v>23</v>
      </c>
      <c r="G1" s="8" t="s">
        <v>24</v>
      </c>
      <c r="H1" s="8" t="s">
        <v>25</v>
      </c>
      <c r="I1" s="8" t="s">
        <v>59</v>
      </c>
      <c r="J1" s="8" t="s">
        <v>60</v>
      </c>
    </row>
    <row r="2" customFormat="false" ht="23.85" hidden="false" customHeight="false" outlineLevel="0" collapsed="false">
      <c r="A2" s="24" t="s">
        <v>61</v>
      </c>
      <c r="B2" s="25" t="n">
        <f aca="true">TODAY()</f>
        <v>46318</v>
      </c>
      <c r="C2" s="24" t="s">
        <v>62</v>
      </c>
      <c r="D2" s="24" t="s">
        <v>63</v>
      </c>
      <c r="E2" s="24" t="s">
        <v>64</v>
      </c>
      <c r="F2" s="24" t="s">
        <v>65</v>
      </c>
      <c r="G2" s="24" t="s">
        <v>66</v>
      </c>
      <c r="H2" s="25" t="n">
        <f aca="true">TODAY()+14</f>
        <v>46332</v>
      </c>
      <c r="I2" s="24" t="s">
        <v>67</v>
      </c>
      <c r="J2" s="24" t="s">
        <v>68</v>
      </c>
      <c r="K2" s="26" t="s">
        <v>69</v>
      </c>
    </row>
    <row r="3" customFormat="false" ht="15" hidden="false" customHeight="false" outlineLevel="0" collapsed="false">
      <c r="A3" s="14"/>
      <c r="B3" s="27"/>
      <c r="C3" s="14"/>
      <c r="D3" s="14"/>
      <c r="E3" s="14"/>
      <c r="F3" s="14"/>
      <c r="G3" s="14"/>
      <c r="H3" s="27"/>
      <c r="I3" s="14"/>
      <c r="J3" s="14"/>
    </row>
    <row r="4" customFormat="false" ht="15" hidden="false" customHeight="false" outlineLevel="0" collapsed="false">
      <c r="A4" s="14"/>
      <c r="B4" s="27"/>
      <c r="C4" s="14"/>
      <c r="D4" s="14"/>
      <c r="E4" s="14"/>
      <c r="F4" s="14"/>
      <c r="G4" s="14"/>
      <c r="H4" s="27"/>
      <c r="I4" s="14"/>
      <c r="J4" s="14"/>
    </row>
    <row r="5" customFormat="false" ht="15" hidden="false" customHeight="false" outlineLevel="0" collapsed="false">
      <c r="A5" s="14"/>
      <c r="B5" s="27"/>
      <c r="C5" s="14"/>
      <c r="D5" s="14"/>
      <c r="E5" s="14"/>
      <c r="F5" s="14"/>
      <c r="G5" s="14"/>
      <c r="H5" s="27"/>
      <c r="I5" s="14"/>
      <c r="J5" s="14"/>
    </row>
    <row r="6" customFormat="false" ht="15" hidden="false" customHeight="false" outlineLevel="0" collapsed="false">
      <c r="A6" s="14"/>
      <c r="B6" s="27"/>
      <c r="C6" s="14"/>
      <c r="D6" s="14"/>
      <c r="E6" s="14"/>
      <c r="F6" s="14"/>
      <c r="G6" s="14"/>
      <c r="H6" s="27"/>
      <c r="I6" s="14"/>
      <c r="J6" s="14"/>
    </row>
    <row r="7" customFormat="false" ht="15" hidden="false" customHeight="false" outlineLevel="0" collapsed="false">
      <c r="A7" s="14"/>
      <c r="B7" s="27"/>
      <c r="C7" s="14"/>
      <c r="D7" s="14"/>
      <c r="E7" s="14"/>
      <c r="F7" s="14"/>
      <c r="G7" s="14"/>
      <c r="H7" s="27"/>
      <c r="I7" s="14"/>
      <c r="J7" s="14"/>
    </row>
    <row r="8" customFormat="false" ht="15" hidden="false" customHeight="false" outlineLevel="0" collapsed="false">
      <c r="A8" s="14"/>
      <c r="B8" s="27"/>
      <c r="C8" s="14"/>
      <c r="D8" s="14"/>
      <c r="E8" s="14"/>
      <c r="F8" s="14"/>
      <c r="G8" s="14"/>
      <c r="H8" s="27"/>
      <c r="I8" s="14"/>
      <c r="J8" s="14"/>
    </row>
    <row r="9" customFormat="false" ht="15" hidden="false" customHeight="false" outlineLevel="0" collapsed="false">
      <c r="A9" s="14"/>
      <c r="B9" s="27"/>
      <c r="C9" s="14"/>
      <c r="D9" s="14"/>
      <c r="E9" s="14"/>
      <c r="F9" s="14"/>
      <c r="G9" s="14"/>
      <c r="H9" s="27"/>
      <c r="I9" s="14"/>
      <c r="J9" s="14"/>
    </row>
    <row r="10" customFormat="false" ht="15" hidden="false" customHeight="false" outlineLevel="0" collapsed="false">
      <c r="A10" s="14"/>
      <c r="B10" s="27"/>
      <c r="C10" s="14"/>
      <c r="D10" s="14"/>
      <c r="E10" s="14"/>
      <c r="F10" s="14"/>
      <c r="G10" s="14"/>
      <c r="H10" s="27"/>
      <c r="I10" s="14"/>
      <c r="J10" s="14"/>
    </row>
    <row r="11" customFormat="false" ht="15" hidden="false" customHeight="false" outlineLevel="0" collapsed="false">
      <c r="A11" s="14"/>
      <c r="B11" s="27"/>
      <c r="C11" s="14"/>
      <c r="D11" s="14"/>
      <c r="E11" s="14"/>
      <c r="F11" s="14"/>
      <c r="G11" s="14"/>
      <c r="H11" s="27"/>
      <c r="I11" s="14"/>
      <c r="J11" s="14"/>
    </row>
    <row r="12" customFormat="false" ht="15" hidden="false" customHeight="false" outlineLevel="0" collapsed="false">
      <c r="A12" s="14"/>
      <c r="B12" s="27"/>
      <c r="C12" s="14"/>
      <c r="D12" s="14"/>
      <c r="E12" s="14"/>
      <c r="F12" s="14"/>
      <c r="G12" s="14"/>
      <c r="H12" s="27"/>
      <c r="I12" s="14"/>
      <c r="J12" s="14"/>
    </row>
    <row r="13" customFormat="false" ht="15" hidden="false" customHeight="false" outlineLevel="0" collapsed="false">
      <c r="A13" s="14"/>
      <c r="B13" s="27"/>
      <c r="C13" s="14"/>
      <c r="D13" s="14"/>
      <c r="E13" s="14"/>
      <c r="F13" s="14"/>
      <c r="G13" s="14"/>
      <c r="H13" s="27"/>
      <c r="I13" s="14"/>
      <c r="J13" s="14"/>
    </row>
    <row r="14" customFormat="false" ht="15" hidden="false" customHeight="false" outlineLevel="0" collapsed="false">
      <c r="A14" s="14"/>
      <c r="B14" s="27"/>
      <c r="C14" s="14"/>
      <c r="D14" s="14"/>
      <c r="E14" s="14"/>
      <c r="F14" s="14"/>
      <c r="G14" s="14"/>
      <c r="H14" s="27"/>
      <c r="I14" s="14"/>
      <c r="J14" s="14"/>
    </row>
    <row r="15" customFormat="false" ht="15" hidden="false" customHeight="false" outlineLevel="0" collapsed="false">
      <c r="A15" s="14"/>
      <c r="B15" s="27"/>
      <c r="C15" s="14"/>
      <c r="D15" s="14"/>
      <c r="E15" s="14"/>
      <c r="F15" s="14"/>
      <c r="G15" s="14"/>
      <c r="H15" s="27"/>
      <c r="I15" s="14"/>
      <c r="J15" s="14"/>
    </row>
    <row r="16" customFormat="false" ht="15" hidden="false" customHeight="false" outlineLevel="0" collapsed="false">
      <c r="A16" s="14"/>
      <c r="B16" s="27"/>
      <c r="C16" s="14"/>
      <c r="D16" s="14"/>
      <c r="E16" s="14"/>
      <c r="F16" s="14"/>
      <c r="G16" s="14"/>
      <c r="H16" s="27"/>
      <c r="I16" s="14"/>
      <c r="J16" s="14"/>
    </row>
    <row r="17" customFormat="false" ht="15" hidden="false" customHeight="false" outlineLevel="0" collapsed="false">
      <c r="A17" s="14"/>
      <c r="B17" s="27"/>
      <c r="C17" s="14"/>
      <c r="D17" s="14"/>
      <c r="E17" s="14"/>
      <c r="F17" s="14"/>
      <c r="G17" s="14"/>
      <c r="H17" s="27"/>
      <c r="I17" s="14"/>
      <c r="J17" s="14"/>
    </row>
    <row r="18" customFormat="false" ht="15" hidden="false" customHeight="false" outlineLevel="0" collapsed="false">
      <c r="A18" s="14"/>
      <c r="B18" s="27"/>
      <c r="C18" s="14"/>
      <c r="D18" s="14"/>
      <c r="E18" s="14"/>
      <c r="F18" s="14"/>
      <c r="G18" s="14"/>
      <c r="H18" s="27"/>
      <c r="I18" s="14"/>
      <c r="J18" s="14"/>
    </row>
    <row r="19" customFormat="false" ht="15" hidden="false" customHeight="false" outlineLevel="0" collapsed="false">
      <c r="A19" s="14"/>
      <c r="B19" s="27"/>
      <c r="C19" s="14"/>
      <c r="D19" s="14"/>
      <c r="E19" s="14"/>
      <c r="F19" s="14"/>
      <c r="G19" s="14"/>
      <c r="H19" s="27"/>
      <c r="I19" s="14"/>
      <c r="J19" s="14"/>
    </row>
    <row r="20" customFormat="false" ht="15" hidden="false" customHeight="false" outlineLevel="0" collapsed="false">
      <c r="A20" s="14"/>
      <c r="B20" s="27"/>
      <c r="C20" s="14"/>
      <c r="D20" s="14"/>
      <c r="E20" s="14"/>
      <c r="F20" s="14"/>
      <c r="G20" s="14"/>
      <c r="H20" s="27"/>
      <c r="I20" s="14"/>
      <c r="J20" s="14"/>
    </row>
    <row r="21" customFormat="false" ht="15" hidden="false" customHeight="false" outlineLevel="0" collapsed="false">
      <c r="A21" s="14"/>
      <c r="B21" s="27"/>
      <c r="C21" s="14"/>
      <c r="D21" s="14"/>
      <c r="E21" s="14"/>
      <c r="F21" s="14"/>
      <c r="G21" s="14"/>
      <c r="H21" s="27"/>
      <c r="I21" s="14"/>
      <c r="J21" s="14"/>
    </row>
    <row r="22" customFormat="false" ht="15" hidden="false" customHeight="false" outlineLevel="0" collapsed="false">
      <c r="A22" s="14"/>
      <c r="B22" s="27"/>
      <c r="C22" s="14"/>
      <c r="D22" s="14"/>
      <c r="E22" s="14"/>
      <c r="F22" s="14"/>
      <c r="G22" s="14"/>
      <c r="H22" s="27"/>
      <c r="I22" s="14"/>
      <c r="J22" s="14"/>
    </row>
    <row r="23" customFormat="false" ht="15" hidden="false" customHeight="false" outlineLevel="0" collapsed="false">
      <c r="A23" s="14"/>
      <c r="B23" s="27"/>
      <c r="C23" s="14"/>
      <c r="D23" s="14"/>
      <c r="E23" s="14"/>
      <c r="F23" s="14"/>
      <c r="G23" s="14"/>
      <c r="H23" s="27"/>
      <c r="I23" s="14"/>
      <c r="J23" s="14"/>
    </row>
    <row r="24" customFormat="false" ht="15" hidden="false" customHeight="false" outlineLevel="0" collapsed="false">
      <c r="A24" s="14"/>
      <c r="B24" s="27"/>
      <c r="C24" s="14"/>
      <c r="D24" s="14"/>
      <c r="E24" s="14"/>
      <c r="F24" s="14"/>
      <c r="G24" s="14"/>
      <c r="H24" s="27"/>
      <c r="I24" s="14"/>
      <c r="J24" s="14"/>
    </row>
    <row r="25" customFormat="false" ht="15" hidden="false" customHeight="false" outlineLevel="0" collapsed="false">
      <c r="A25" s="14"/>
      <c r="B25" s="27"/>
      <c r="C25" s="14"/>
      <c r="D25" s="14"/>
      <c r="E25" s="14"/>
      <c r="F25" s="14"/>
      <c r="G25" s="14"/>
      <c r="H25" s="27"/>
      <c r="I25" s="14"/>
      <c r="J25" s="14"/>
    </row>
    <row r="26" customFormat="false" ht="15" hidden="false" customHeight="false" outlineLevel="0" collapsed="false">
      <c r="A26" s="14"/>
      <c r="B26" s="27"/>
      <c r="C26" s="14"/>
      <c r="D26" s="14"/>
      <c r="E26" s="14"/>
      <c r="F26" s="14"/>
      <c r="G26" s="14"/>
      <c r="H26" s="27"/>
      <c r="I26" s="14"/>
      <c r="J26" s="14"/>
    </row>
    <row r="27" customFormat="false" ht="15" hidden="false" customHeight="false" outlineLevel="0" collapsed="false">
      <c r="A27" s="14"/>
      <c r="B27" s="27"/>
      <c r="C27" s="14"/>
      <c r="D27" s="14"/>
      <c r="E27" s="14"/>
      <c r="F27" s="14"/>
      <c r="G27" s="14"/>
      <c r="H27" s="27"/>
      <c r="I27" s="14"/>
      <c r="J27" s="14"/>
    </row>
    <row r="28" customFormat="false" ht="15" hidden="false" customHeight="false" outlineLevel="0" collapsed="false">
      <c r="A28" s="14"/>
      <c r="B28" s="27"/>
      <c r="C28" s="14"/>
      <c r="D28" s="14"/>
      <c r="E28" s="14"/>
      <c r="F28" s="14"/>
      <c r="G28" s="14"/>
      <c r="H28" s="27"/>
      <c r="I28" s="14"/>
      <c r="J28" s="14"/>
    </row>
    <row r="29" customFormat="false" ht="15" hidden="false" customHeight="false" outlineLevel="0" collapsed="false">
      <c r="A29" s="14"/>
      <c r="B29" s="27"/>
      <c r="C29" s="14"/>
      <c r="D29" s="14"/>
      <c r="E29" s="14"/>
      <c r="F29" s="14"/>
      <c r="G29" s="14"/>
      <c r="H29" s="27"/>
      <c r="I29" s="14"/>
      <c r="J29" s="14"/>
    </row>
    <row r="30" customFormat="false" ht="15" hidden="false" customHeight="false" outlineLevel="0" collapsed="false">
      <c r="A30" s="14"/>
      <c r="B30" s="27"/>
      <c r="C30" s="14"/>
      <c r="D30" s="14"/>
      <c r="E30" s="14"/>
      <c r="F30" s="14"/>
      <c r="G30" s="14"/>
      <c r="H30" s="27"/>
      <c r="I30" s="14"/>
      <c r="J30" s="14"/>
    </row>
    <row r="31" customFormat="false" ht="15" hidden="false" customHeight="false" outlineLevel="0" collapsed="false">
      <c r="A31" s="14"/>
      <c r="B31" s="27"/>
      <c r="C31" s="14"/>
      <c r="D31" s="14"/>
      <c r="E31" s="14"/>
      <c r="F31" s="14"/>
      <c r="G31" s="14"/>
      <c r="H31" s="27"/>
      <c r="I31" s="14"/>
      <c r="J31" s="14"/>
    </row>
    <row r="32" customFormat="false" ht="15" hidden="false" customHeight="false" outlineLevel="0" collapsed="false">
      <c r="A32" s="14"/>
      <c r="B32" s="27"/>
      <c r="C32" s="14"/>
      <c r="D32" s="14"/>
      <c r="E32" s="14"/>
      <c r="F32" s="14"/>
      <c r="G32" s="14"/>
      <c r="H32" s="27"/>
      <c r="I32" s="14"/>
      <c r="J32" s="14"/>
    </row>
    <row r="33" customFormat="false" ht="15" hidden="false" customHeight="false" outlineLevel="0" collapsed="false">
      <c r="A33" s="14"/>
      <c r="B33" s="27"/>
      <c r="C33" s="14"/>
      <c r="D33" s="14"/>
      <c r="E33" s="14"/>
      <c r="F33" s="14"/>
      <c r="G33" s="14"/>
      <c r="H33" s="27"/>
      <c r="I33" s="14"/>
      <c r="J33" s="14"/>
    </row>
    <row r="34" customFormat="false" ht="15" hidden="false" customHeight="false" outlineLevel="0" collapsed="false">
      <c r="A34" s="14"/>
      <c r="B34" s="27"/>
      <c r="C34" s="14"/>
      <c r="D34" s="14"/>
      <c r="E34" s="14"/>
      <c r="F34" s="14"/>
      <c r="G34" s="14"/>
      <c r="H34" s="27"/>
      <c r="I34" s="14"/>
      <c r="J34" s="14"/>
    </row>
    <row r="35" customFormat="false" ht="15" hidden="false" customHeight="false" outlineLevel="0" collapsed="false">
      <c r="A35" s="14"/>
      <c r="B35" s="27"/>
      <c r="C35" s="14"/>
      <c r="D35" s="14"/>
      <c r="E35" s="14"/>
      <c r="F35" s="14"/>
      <c r="G35" s="14"/>
      <c r="H35" s="27"/>
      <c r="I35" s="14"/>
      <c r="J35" s="14"/>
    </row>
    <row r="36" customFormat="false" ht="15" hidden="false" customHeight="false" outlineLevel="0" collapsed="false">
      <c r="A36" s="14"/>
      <c r="B36" s="27"/>
      <c r="C36" s="14"/>
      <c r="D36" s="14"/>
      <c r="E36" s="14"/>
      <c r="F36" s="14"/>
      <c r="G36" s="14"/>
      <c r="H36" s="27"/>
      <c r="I36" s="14"/>
      <c r="J36" s="14"/>
    </row>
    <row r="37" customFormat="false" ht="15" hidden="false" customHeight="false" outlineLevel="0" collapsed="false">
      <c r="A37" s="14"/>
      <c r="B37" s="27"/>
      <c r="C37" s="14"/>
      <c r="D37" s="14"/>
      <c r="E37" s="14"/>
      <c r="F37" s="14"/>
      <c r="G37" s="14"/>
      <c r="H37" s="27"/>
      <c r="I37" s="14"/>
      <c r="J37" s="14"/>
    </row>
    <row r="38" customFormat="false" ht="15" hidden="false" customHeight="false" outlineLevel="0" collapsed="false">
      <c r="A38" s="14"/>
      <c r="B38" s="27"/>
      <c r="C38" s="14"/>
      <c r="D38" s="14"/>
      <c r="E38" s="14"/>
      <c r="F38" s="14"/>
      <c r="G38" s="14"/>
      <c r="H38" s="27"/>
      <c r="I38" s="14"/>
      <c r="J38" s="14"/>
    </row>
    <row r="39" customFormat="false" ht="15" hidden="false" customHeight="false" outlineLevel="0" collapsed="false">
      <c r="A39" s="14"/>
      <c r="B39" s="27"/>
      <c r="C39" s="14"/>
      <c r="D39" s="14"/>
      <c r="E39" s="14"/>
      <c r="F39" s="14"/>
      <c r="G39" s="14"/>
      <c r="H39" s="27"/>
      <c r="I39" s="14"/>
      <c r="J39" s="14"/>
    </row>
    <row r="40" customFormat="false" ht="15" hidden="false" customHeight="false" outlineLevel="0" collapsed="false">
      <c r="A40" s="14"/>
      <c r="B40" s="27"/>
      <c r="C40" s="14"/>
      <c r="D40" s="14"/>
      <c r="E40" s="14"/>
      <c r="F40" s="14"/>
      <c r="G40" s="14"/>
      <c r="H40" s="27"/>
      <c r="I40" s="14"/>
      <c r="J40" s="14"/>
    </row>
    <row r="41" customFormat="false" ht="15" hidden="false" customHeight="false" outlineLevel="0" collapsed="false">
      <c r="A41" s="14"/>
      <c r="B41" s="27"/>
      <c r="C41" s="14"/>
      <c r="D41" s="14"/>
      <c r="E41" s="14"/>
      <c r="F41" s="14"/>
      <c r="G41" s="14"/>
      <c r="H41" s="27"/>
      <c r="I41" s="14"/>
      <c r="J41" s="14"/>
    </row>
    <row r="42" customFormat="false" ht="15" hidden="false" customHeight="false" outlineLevel="0" collapsed="false">
      <c r="A42" s="14"/>
      <c r="B42" s="27"/>
      <c r="C42" s="14"/>
      <c r="D42" s="14"/>
      <c r="E42" s="14"/>
      <c r="F42" s="14"/>
      <c r="G42" s="14"/>
      <c r="H42" s="27"/>
      <c r="I42" s="14"/>
      <c r="J42" s="14"/>
    </row>
    <row r="43" customFormat="false" ht="15" hidden="false" customHeight="false" outlineLevel="0" collapsed="false">
      <c r="A43" s="14"/>
      <c r="B43" s="27"/>
      <c r="C43" s="14"/>
      <c r="D43" s="14"/>
      <c r="E43" s="14"/>
      <c r="F43" s="14"/>
      <c r="G43" s="14"/>
      <c r="H43" s="27"/>
      <c r="I43" s="14"/>
      <c r="J43" s="14"/>
    </row>
    <row r="44" customFormat="false" ht="15" hidden="false" customHeight="false" outlineLevel="0" collapsed="false">
      <c r="A44" s="14"/>
      <c r="B44" s="27"/>
      <c r="C44" s="14"/>
      <c r="D44" s="14"/>
      <c r="E44" s="14"/>
      <c r="F44" s="14"/>
      <c r="G44" s="14"/>
      <c r="H44" s="27"/>
      <c r="I44" s="14"/>
      <c r="J44" s="14"/>
    </row>
    <row r="45" customFormat="false" ht="15" hidden="false" customHeight="false" outlineLevel="0" collapsed="false">
      <c r="A45" s="14"/>
      <c r="B45" s="27"/>
      <c r="C45" s="14"/>
      <c r="D45" s="14"/>
      <c r="E45" s="14"/>
      <c r="F45" s="14"/>
      <c r="G45" s="14"/>
      <c r="H45" s="27"/>
      <c r="I45" s="14"/>
      <c r="J45" s="14"/>
    </row>
    <row r="46" customFormat="false" ht="15" hidden="false" customHeight="false" outlineLevel="0" collapsed="false">
      <c r="A46" s="14"/>
      <c r="B46" s="27"/>
      <c r="C46" s="14"/>
      <c r="D46" s="14"/>
      <c r="E46" s="14"/>
      <c r="F46" s="14"/>
      <c r="G46" s="14"/>
      <c r="H46" s="27"/>
      <c r="I46" s="14"/>
      <c r="J46" s="14"/>
    </row>
    <row r="47" customFormat="false" ht="15" hidden="false" customHeight="false" outlineLevel="0" collapsed="false">
      <c r="A47" s="14"/>
      <c r="B47" s="27"/>
      <c r="C47" s="14"/>
      <c r="D47" s="14"/>
      <c r="E47" s="14"/>
      <c r="F47" s="14"/>
      <c r="G47" s="14"/>
      <c r="H47" s="27"/>
      <c r="I47" s="14"/>
      <c r="J47" s="14"/>
    </row>
    <row r="48" customFormat="false" ht="15" hidden="false" customHeight="false" outlineLevel="0" collapsed="false">
      <c r="A48" s="14"/>
      <c r="B48" s="27"/>
      <c r="C48" s="14"/>
      <c r="D48" s="14"/>
      <c r="E48" s="14"/>
      <c r="F48" s="14"/>
      <c r="G48" s="14"/>
      <c r="H48" s="27"/>
      <c r="I48" s="14"/>
      <c r="J48" s="14"/>
    </row>
    <row r="49" customFormat="false" ht="15" hidden="false" customHeight="false" outlineLevel="0" collapsed="false">
      <c r="A49" s="14"/>
      <c r="B49" s="27"/>
      <c r="C49" s="14"/>
      <c r="D49" s="14"/>
      <c r="E49" s="14"/>
      <c r="F49" s="14"/>
      <c r="G49" s="14"/>
      <c r="H49" s="27"/>
      <c r="I49" s="14"/>
      <c r="J49" s="14"/>
    </row>
    <row r="50" customFormat="false" ht="15" hidden="false" customHeight="false" outlineLevel="0" collapsed="false">
      <c r="A50" s="14"/>
      <c r="B50" s="27"/>
      <c r="C50" s="14"/>
      <c r="D50" s="14"/>
      <c r="E50" s="14"/>
      <c r="F50" s="14"/>
      <c r="G50" s="14"/>
      <c r="H50" s="27"/>
      <c r="I50" s="14"/>
      <c r="J50" s="14"/>
    </row>
    <row r="51" customFormat="false" ht="15" hidden="false" customHeight="false" outlineLevel="0" collapsed="false">
      <c r="A51" s="14"/>
      <c r="B51" s="27"/>
      <c r="C51" s="14"/>
      <c r="D51" s="14"/>
      <c r="E51" s="14"/>
      <c r="F51" s="14"/>
      <c r="G51" s="14"/>
      <c r="H51" s="27"/>
      <c r="I51" s="14"/>
      <c r="J51" s="14"/>
    </row>
  </sheetData>
  <conditionalFormatting sqref="A2:J51">
    <cfRule type="expression" priority="2" aboveAverage="0" equalAverage="0" bottom="0" percent="0" rank="0" text="" dxfId="5">
      <formula>$I2="afsluttet"</formula>
    </cfRule>
    <cfRule type="expression" priority="3" aboveAverage="0" equalAverage="0" bottom="0" percent="0" rank="0" text="" dxfId="3">
      <formula>AND($H2&lt;&gt;"",$H2&lt;TODAY(),$I2&lt;&gt;"afsluttet")</formula>
    </cfRule>
  </conditionalFormatting>
  <dataValidations count="1">
    <dataValidation allowBlank="true" errorStyle="stop" operator="between" showDropDown="false" showErrorMessage="false" showInputMessage="false" sqref="I2:I51" type="list">
      <formula1>"åben,i gang,afsluttet"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7" min="6" style="0" width="15"/>
    <col collapsed="false" customWidth="true" hidden="false" outlineLevel="0" max="8" min="8" style="0" width="11"/>
  </cols>
  <sheetData>
    <row r="1" customFormat="false" ht="30" hidden="false" customHeight="true" outlineLevel="0" collapsed="false">
      <c r="A1" s="8" t="s">
        <v>70</v>
      </c>
      <c r="B1" s="8" t="s">
        <v>11</v>
      </c>
      <c r="C1" s="8" t="s">
        <v>71</v>
      </c>
      <c r="D1" s="8" t="s">
        <v>72</v>
      </c>
      <c r="E1" s="8" t="s">
        <v>73</v>
      </c>
      <c r="F1" s="8" t="s">
        <v>74</v>
      </c>
      <c r="G1" s="8" t="s">
        <v>75</v>
      </c>
      <c r="H1" s="8" t="s">
        <v>56</v>
      </c>
    </row>
    <row r="2" customFormat="false" ht="15" hidden="false" customHeight="false" outlineLevel="0" collapsed="false">
      <c r="A2" s="28" t="n">
        <f aca="true">TODAY()-28</f>
        <v>46290</v>
      </c>
      <c r="B2" s="29" t="s">
        <v>62</v>
      </c>
      <c r="C2" s="30" t="n">
        <v>0.5</v>
      </c>
      <c r="D2" s="30" t="n">
        <v>0.375</v>
      </c>
      <c r="E2" s="30" t="n">
        <v>0.625</v>
      </c>
      <c r="F2" s="30" t="n">
        <v>0.25</v>
      </c>
      <c r="G2" s="30" t="n">
        <v>0.25</v>
      </c>
      <c r="H2" s="20" t="n">
        <f aca="false">IF(COUNT(C2:G2)=0,"",AVERAGE(C2:G2))</f>
        <v>0.4</v>
      </c>
      <c r="I2" s="26" t="s">
        <v>69</v>
      </c>
    </row>
    <row r="3" customFormat="false" ht="15" hidden="false" customHeight="false" outlineLevel="0" collapsed="false">
      <c r="A3" s="31"/>
      <c r="B3" s="6"/>
      <c r="C3" s="32"/>
      <c r="D3" s="32"/>
      <c r="E3" s="32"/>
      <c r="F3" s="32"/>
      <c r="G3" s="32"/>
      <c r="H3" s="20" t="str">
        <f aca="false">IF(COUNT(C3:G3)=0,"",AVERAGE(C3:G3))</f>
        <v/>
      </c>
    </row>
    <row r="4" customFormat="false" ht="15" hidden="false" customHeight="false" outlineLevel="0" collapsed="false">
      <c r="A4" s="31"/>
      <c r="B4" s="6"/>
      <c r="C4" s="32"/>
      <c r="D4" s="32"/>
      <c r="E4" s="32"/>
      <c r="F4" s="32"/>
      <c r="G4" s="32"/>
      <c r="H4" s="20" t="str">
        <f aca="false">IF(COUNT(C4:G4)=0,"",AVERAGE(C4:G4))</f>
        <v/>
      </c>
    </row>
    <row r="5" customFormat="false" ht="15" hidden="false" customHeight="false" outlineLevel="0" collapsed="false">
      <c r="A5" s="31"/>
      <c r="B5" s="6"/>
      <c r="C5" s="32"/>
      <c r="D5" s="32"/>
      <c r="E5" s="32"/>
      <c r="F5" s="32"/>
      <c r="G5" s="32"/>
      <c r="H5" s="20" t="str">
        <f aca="false">IF(COUNT(C5:G5)=0,"",AVERAGE(C5:G5))</f>
        <v/>
      </c>
    </row>
    <row r="6" customFormat="false" ht="15" hidden="false" customHeight="false" outlineLevel="0" collapsed="false">
      <c r="A6" s="31"/>
      <c r="B6" s="6"/>
      <c r="C6" s="32"/>
      <c r="D6" s="32"/>
      <c r="E6" s="32"/>
      <c r="F6" s="32"/>
      <c r="G6" s="32"/>
      <c r="H6" s="20" t="str">
        <f aca="false">IF(COUNT(C6:G6)=0,"",AVERAGE(C6:G6))</f>
        <v/>
      </c>
    </row>
    <row r="7" customFormat="false" ht="15" hidden="false" customHeight="false" outlineLevel="0" collapsed="false">
      <c r="A7" s="31"/>
      <c r="B7" s="6"/>
      <c r="C7" s="32"/>
      <c r="D7" s="32"/>
      <c r="E7" s="32"/>
      <c r="F7" s="32"/>
      <c r="G7" s="32"/>
      <c r="H7" s="20" t="str">
        <f aca="false">IF(COUNT(C7:G7)=0,"",AVERAGE(C7:G7))</f>
        <v/>
      </c>
    </row>
    <row r="8" customFormat="false" ht="15" hidden="false" customHeight="false" outlineLevel="0" collapsed="false">
      <c r="A8" s="31"/>
      <c r="B8" s="6"/>
      <c r="C8" s="32"/>
      <c r="D8" s="32"/>
      <c r="E8" s="32"/>
      <c r="F8" s="32"/>
      <c r="G8" s="32"/>
      <c r="H8" s="20" t="str">
        <f aca="false">IF(COUNT(C8:G8)=0,"",AVERAGE(C8:G8))</f>
        <v/>
      </c>
    </row>
    <row r="9" customFormat="false" ht="15" hidden="false" customHeight="false" outlineLevel="0" collapsed="false">
      <c r="A9" s="31"/>
      <c r="B9" s="6"/>
      <c r="C9" s="32"/>
      <c r="D9" s="32"/>
      <c r="E9" s="32"/>
      <c r="F9" s="32"/>
      <c r="G9" s="32"/>
      <c r="H9" s="20" t="str">
        <f aca="false">IF(COUNT(C9:G9)=0,"",AVERAGE(C9:G9))</f>
        <v/>
      </c>
    </row>
    <row r="10" customFormat="false" ht="15" hidden="false" customHeight="false" outlineLevel="0" collapsed="false">
      <c r="A10" s="31"/>
      <c r="B10" s="6"/>
      <c r="C10" s="32"/>
      <c r="D10" s="32"/>
      <c r="E10" s="32"/>
      <c r="F10" s="32"/>
      <c r="G10" s="32"/>
      <c r="H10" s="20" t="str">
        <f aca="false">IF(COUNT(C10:G10)=0,"",AVERAGE(C10:G10))</f>
        <v/>
      </c>
    </row>
    <row r="11" customFormat="false" ht="15" hidden="false" customHeight="false" outlineLevel="0" collapsed="false">
      <c r="A11" s="31"/>
      <c r="B11" s="6"/>
      <c r="C11" s="32"/>
      <c r="D11" s="32"/>
      <c r="E11" s="32"/>
      <c r="F11" s="32"/>
      <c r="G11" s="32"/>
      <c r="H11" s="20" t="str">
        <f aca="false">IF(COUNT(C11:G11)=0,"",AVERAGE(C11:G11))</f>
        <v/>
      </c>
    </row>
    <row r="12" customFormat="false" ht="15" hidden="false" customHeight="false" outlineLevel="0" collapsed="false">
      <c r="A12" s="31"/>
      <c r="B12" s="6"/>
      <c r="C12" s="32"/>
      <c r="D12" s="32"/>
      <c r="E12" s="32"/>
      <c r="F12" s="32"/>
      <c r="G12" s="32"/>
      <c r="H12" s="20" t="str">
        <f aca="false">IF(COUNT(C12:G12)=0,"",AVERAGE(C12:G12))</f>
        <v/>
      </c>
    </row>
    <row r="13" customFormat="false" ht="15" hidden="false" customHeight="false" outlineLevel="0" collapsed="false">
      <c r="A13" s="31"/>
      <c r="B13" s="6"/>
      <c r="C13" s="32"/>
      <c r="D13" s="32"/>
      <c r="E13" s="32"/>
      <c r="F13" s="32"/>
      <c r="G13" s="32"/>
      <c r="H13" s="20" t="str">
        <f aca="false">IF(COUNT(C13:G13)=0,"",AVERAGE(C13:G13))</f>
        <v/>
      </c>
    </row>
    <row r="14" customFormat="false" ht="15" hidden="false" customHeight="false" outlineLevel="0" collapsed="false">
      <c r="A14" s="31"/>
      <c r="B14" s="6"/>
      <c r="C14" s="32"/>
      <c r="D14" s="32"/>
      <c r="E14" s="32"/>
      <c r="F14" s="32"/>
      <c r="G14" s="32"/>
      <c r="H14" s="20" t="str">
        <f aca="false">IF(COUNT(C14:G14)=0,"",AVERAGE(C14:G14))</f>
        <v/>
      </c>
    </row>
    <row r="15" customFormat="false" ht="15" hidden="false" customHeight="false" outlineLevel="0" collapsed="false">
      <c r="A15" s="31"/>
      <c r="B15" s="6"/>
      <c r="C15" s="32"/>
      <c r="D15" s="32"/>
      <c r="E15" s="32"/>
      <c r="F15" s="32"/>
      <c r="G15" s="32"/>
      <c r="H15" s="20" t="str">
        <f aca="false">IF(COUNT(C15:G15)=0,"",AVERAGE(C15:G15))</f>
        <v/>
      </c>
    </row>
    <row r="16" customFormat="false" ht="15" hidden="false" customHeight="false" outlineLevel="0" collapsed="false">
      <c r="A16" s="31"/>
      <c r="B16" s="6"/>
      <c r="C16" s="32"/>
      <c r="D16" s="32"/>
      <c r="E16" s="32"/>
      <c r="F16" s="32"/>
      <c r="G16" s="32"/>
      <c r="H16" s="20" t="str">
        <f aca="false">IF(COUNT(C16:G16)=0,"",AVERAGE(C16:G16))</f>
        <v/>
      </c>
    </row>
    <row r="17" customFormat="false" ht="15" hidden="false" customHeight="false" outlineLevel="0" collapsed="false">
      <c r="A17" s="31"/>
      <c r="B17" s="6"/>
      <c r="C17" s="32"/>
      <c r="D17" s="32"/>
      <c r="E17" s="32"/>
      <c r="F17" s="32"/>
      <c r="G17" s="32"/>
      <c r="H17" s="20" t="str">
        <f aca="false">IF(COUNT(C17:G17)=0,"",AVERAGE(C17:G17))</f>
        <v/>
      </c>
    </row>
    <row r="18" customFormat="false" ht="15" hidden="false" customHeight="false" outlineLevel="0" collapsed="false">
      <c r="A18" s="31"/>
      <c r="B18" s="6"/>
      <c r="C18" s="32"/>
      <c r="D18" s="32"/>
      <c r="E18" s="32"/>
      <c r="F18" s="32"/>
      <c r="G18" s="32"/>
      <c r="H18" s="20" t="str">
        <f aca="false">IF(COUNT(C18:G18)=0,"",AVERAGE(C18:G18))</f>
        <v/>
      </c>
    </row>
    <row r="19" customFormat="false" ht="15" hidden="false" customHeight="false" outlineLevel="0" collapsed="false">
      <c r="A19" s="31"/>
      <c r="B19" s="6"/>
      <c r="C19" s="32"/>
      <c r="D19" s="32"/>
      <c r="E19" s="32"/>
      <c r="F19" s="32"/>
      <c r="G19" s="32"/>
      <c r="H19" s="20" t="str">
        <f aca="false">IF(COUNT(C19:G19)=0,"",AVERAGE(C19:G19))</f>
        <v/>
      </c>
    </row>
    <row r="20" customFormat="false" ht="15" hidden="false" customHeight="false" outlineLevel="0" collapsed="false">
      <c r="A20" s="31"/>
      <c r="B20" s="6"/>
      <c r="C20" s="32"/>
      <c r="D20" s="32"/>
      <c r="E20" s="32"/>
      <c r="F20" s="32"/>
      <c r="G20" s="32"/>
      <c r="H20" s="20" t="str">
        <f aca="false">IF(COUNT(C20:G20)=0,"",AVERAGE(C20:G20))</f>
        <v/>
      </c>
    </row>
    <row r="21" customFormat="false" ht="15" hidden="false" customHeight="false" outlineLevel="0" collapsed="false">
      <c r="A21" s="31"/>
      <c r="B21" s="6"/>
      <c r="C21" s="32"/>
      <c r="D21" s="32"/>
      <c r="E21" s="32"/>
      <c r="F21" s="32"/>
      <c r="G21" s="32"/>
      <c r="H21" s="20" t="str">
        <f aca="false">IF(COUNT(C21:G21)=0,"",AVERAGE(C21:G21))</f>
        <v/>
      </c>
    </row>
    <row r="22" customFormat="false" ht="15" hidden="false" customHeight="false" outlineLevel="0" collapsed="false">
      <c r="A22" s="31"/>
      <c r="B22" s="6"/>
      <c r="C22" s="32"/>
      <c r="D22" s="32"/>
      <c r="E22" s="32"/>
      <c r="F22" s="32"/>
      <c r="G22" s="32"/>
      <c r="H22" s="20" t="str">
        <f aca="false">IF(COUNT(C22:G22)=0,"",AVERAGE(C22:G22))</f>
        <v/>
      </c>
    </row>
    <row r="23" customFormat="false" ht="15" hidden="false" customHeight="false" outlineLevel="0" collapsed="false">
      <c r="A23" s="31"/>
      <c r="B23" s="6"/>
      <c r="C23" s="32"/>
      <c r="D23" s="32"/>
      <c r="E23" s="32"/>
      <c r="F23" s="32"/>
      <c r="G23" s="32"/>
      <c r="H23" s="20" t="str">
        <f aca="false">IF(COUNT(C23:G23)=0,"",AVERAGE(C23:G23))</f>
        <v/>
      </c>
    </row>
    <row r="24" customFormat="false" ht="15" hidden="false" customHeight="false" outlineLevel="0" collapsed="false">
      <c r="A24" s="31"/>
      <c r="B24" s="6"/>
      <c r="C24" s="32"/>
      <c r="D24" s="32"/>
      <c r="E24" s="32"/>
      <c r="F24" s="32"/>
      <c r="G24" s="32"/>
      <c r="H24" s="20" t="str">
        <f aca="false">IF(COUNT(C24:G24)=0,"",AVERAGE(C24:G24))</f>
        <v/>
      </c>
    </row>
    <row r="25" customFormat="false" ht="15" hidden="false" customHeight="false" outlineLevel="0" collapsed="false">
      <c r="A25" s="31"/>
      <c r="B25" s="6"/>
      <c r="C25" s="32"/>
      <c r="D25" s="32"/>
      <c r="E25" s="32"/>
      <c r="F25" s="32"/>
      <c r="G25" s="32"/>
      <c r="H25" s="20" t="str">
        <f aca="false">IF(COUNT(C25:G25)=0,"",AVERAGE(C25:G25))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2026-10-23T19:34:46Z</dcterms:created>
  <dc:creator>Hansehandel</dc:creator>
  <dc:description/>
  <dc:language>en-US</dc:language>
  <cp:lastModifiedBy/>
  <dcterms:modified xsi:type="dcterms:W3CDTF">2026-10-23T21:34:56Z</dcterms:modified>
  <cp:revision>1</cp:revision>
  <dc:subject/>
  <dc:title>5S-audit – tjekliste med 20 punkter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